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6" windowWidth="7512" windowHeight="5832"/>
  </bookViews>
  <sheets>
    <sheet name="table 11 A " sheetId="2" r:id="rId1"/>
    <sheet name="Sheet1" sheetId="3" r:id="rId2"/>
  </sheets>
  <definedNames>
    <definedName name="_xlnm.Print_Area" localSheetId="0">'table 11 A '!$A$2:$X$41</definedName>
  </definedNames>
  <calcPr calcId="145621"/>
</workbook>
</file>

<file path=xl/calcChain.xml><?xml version="1.0" encoding="utf-8"?>
<calcChain xmlns="http://schemas.openxmlformats.org/spreadsheetml/2006/main">
  <c r="W41" i="2" l="1"/>
  <c r="W40" i="2"/>
  <c r="W38" i="2"/>
  <c r="W37" i="2"/>
  <c r="W36" i="2"/>
  <c r="W34" i="2"/>
  <c r="W33" i="2"/>
  <c r="W32" i="2"/>
  <c r="W28" i="2"/>
  <c r="W27" i="2"/>
  <c r="W25" i="2"/>
  <c r="W24" i="2"/>
  <c r="W23" i="2"/>
  <c r="W21" i="2"/>
  <c r="W20" i="2"/>
  <c r="W19" i="2"/>
  <c r="W6" i="2"/>
  <c r="W15" i="2"/>
  <c r="W14" i="2"/>
  <c r="W12" i="2"/>
  <c r="W11" i="2"/>
  <c r="W10" i="2"/>
  <c r="W8" i="2"/>
  <c r="W7" i="2"/>
  <c r="X41" i="2"/>
  <c r="X40" i="2"/>
  <c r="X38" i="2"/>
  <c r="X37" i="2"/>
  <c r="X36" i="2"/>
  <c r="X34" i="2"/>
  <c r="X33" i="2"/>
  <c r="X32" i="2"/>
  <c r="X28" i="2"/>
  <c r="X27" i="2"/>
  <c r="X25" i="2"/>
  <c r="X24" i="2"/>
  <c r="X23" i="2"/>
  <c r="X21" i="2"/>
  <c r="X20" i="2"/>
  <c r="X19" i="2"/>
  <c r="X15" i="2"/>
  <c r="X14" i="2"/>
  <c r="X12" i="2"/>
  <c r="X11" i="2"/>
  <c r="X10" i="2"/>
  <c r="X7" i="2"/>
  <c r="X8" i="2"/>
  <c r="X6" i="2"/>
  <c r="D41" i="2" l="1"/>
  <c r="D40" i="2"/>
  <c r="D38" i="2"/>
  <c r="D37" i="2"/>
  <c r="D36" i="2"/>
  <c r="D34" i="2"/>
  <c r="D33" i="2"/>
  <c r="D32" i="2"/>
  <c r="D28" i="2"/>
  <c r="D27" i="2"/>
  <c r="D25" i="2"/>
  <c r="D24" i="2"/>
  <c r="D23" i="2"/>
  <c r="D21" i="2"/>
  <c r="D20" i="2"/>
  <c r="D19" i="2"/>
  <c r="D15" i="2"/>
  <c r="D14" i="2"/>
  <c r="D12" i="2"/>
  <c r="D11" i="2"/>
  <c r="D10" i="2"/>
  <c r="D8" i="2"/>
  <c r="D6" i="2"/>
  <c r="D7" i="2"/>
</calcChain>
</file>

<file path=xl/sharedStrings.xml><?xml version="1.0" encoding="utf-8"?>
<sst xmlns="http://schemas.openxmlformats.org/spreadsheetml/2006/main" count="104" uniqueCount="39">
  <si>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</si>
  <si>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</si>
  <si>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</si>
  <si>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</si>
  <si>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</si>
  <si>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</si>
  <si>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</si>
  <si>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</si>
  <si>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</si>
  <si>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</si>
  <si>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</si>
  <si>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</si>
  <si>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</si>
  <si>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</si>
  <si>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</si>
  <si>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</si>
  <si>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2015</t>
  </si>
  <si>
    <t>Μέσος όρος- Mean  2016</t>
  </si>
  <si>
    <t>Ετήσια Μεταβολή 2015-2016 Yearly change</t>
  </si>
  <si>
    <t>Q1 2017</t>
  </si>
  <si>
    <t>own notes</t>
  </si>
  <si>
    <t>Q2 2017</t>
  </si>
  <si>
    <t>Q3 2017</t>
  </si>
  <si>
    <t>Μέσος όρος- Mean  2017</t>
  </si>
  <si>
    <t>Ετήσια Μεταβολή 2016-2017 Yearly change</t>
  </si>
  <si>
    <t>Q4 2017</t>
  </si>
  <si>
    <t>Q1 2018</t>
  </si>
  <si>
    <t>ΠΙΝΑΚΑΣ 11 : Κυριότερα Χαρακτηριστικά Αγοράς Εργασίας (Πηγή: Έρευνα Εργατικού Δυναμικού)  - Table 11 A: Labour Market Indicators LFS</t>
  </si>
  <si>
    <t>Q2 2018</t>
  </si>
  <si>
    <t>Q3 2018</t>
  </si>
  <si>
    <t>Q4 2018</t>
  </si>
  <si>
    <t>Μέσος όρος- Mean  2018</t>
  </si>
  <si>
    <t>Q1 2019</t>
  </si>
  <si>
    <t>Q2 2019</t>
  </si>
  <si>
    <t>Q3 2019</t>
  </si>
  <si>
    <t>Q4 2019</t>
  </si>
  <si>
    <t>Μέσος όρος- Mean  2019</t>
  </si>
  <si>
    <t>Μεταβολή Q4 2018 and 2019</t>
  </si>
  <si>
    <t>Ετήσια Μεταβολή 2018-2019 Yearly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</si>
</sst>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6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DDEEFF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7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wrapText="1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5" fontId="9" fillId="10" borderId="1" xfId="2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66" fontId="9" fillId="15" borderId="1" xfId="2" applyNumberFormat="1" applyFont="1" applyFill="1" applyBorder="1" applyAlignment="1">
      <alignment horizontal="center"/>
    </xf>
    <xf numFmtId="165" fontId="9" fillId="15" borderId="1" xfId="2" applyNumberFormat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/>
    </xf>
    <xf numFmtId="166" fontId="9" fillId="3" borderId="7" xfId="2" applyNumberFormat="1" applyFont="1" applyFill="1" applyBorder="1" applyAlignment="1">
      <alignment horizontal="center"/>
    </xf>
    <xf numFmtId="164" fontId="9" fillId="2" borderId="7" xfId="3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 wrapText="1"/>
    </xf>
    <xf numFmtId="164" fontId="9" fillId="2" borderId="8" xfId="1" applyNumberFormat="1" applyFont="1" applyFill="1" applyBorder="1" applyAlignment="1">
      <alignment horizontal="center"/>
    </xf>
    <xf numFmtId="0" fontId="1" fillId="2" borderId="0" xfId="0" applyFont="1" applyFill="1"/>
    <xf numFmtId="3" fontId="0" fillId="2" borderId="0" xfId="0" applyNumberFormat="1" applyFill="1"/>
    <xf numFmtId="0" fontId="8" fillId="0" borderId="3" xfId="1" applyFont="1" applyFill="1" applyBorder="1" applyAlignment="1">
      <alignment horizontal="center"/>
    </xf>
    <xf numFmtId="166" fontId="9" fillId="8" borderId="3" xfId="2" applyNumberFormat="1" applyFont="1" applyFill="1" applyBorder="1" applyAlignment="1">
      <alignment horizontal="center"/>
    </xf>
    <xf numFmtId="164" fontId="9" fillId="7" borderId="3" xfId="3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164" fontId="9" fillId="7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4" fontId="9" fillId="9" borderId="3" xfId="3" applyNumberFormat="1" applyFont="1" applyFill="1" applyBorder="1" applyAlignment="1">
      <alignment horizontal="center"/>
    </xf>
    <xf numFmtId="164" fontId="9" fillId="9" borderId="3" xfId="1" applyNumberFormat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164" fontId="9" fillId="11" borderId="3" xfId="3" applyNumberFormat="1" applyFont="1" applyFill="1" applyBorder="1" applyAlignment="1">
      <alignment horizontal="center"/>
    </xf>
    <xf numFmtId="164" fontId="9" fillId="11" borderId="3" xfId="1" applyNumberFormat="1" applyFont="1" applyFill="1" applyBorder="1" applyAlignment="1">
      <alignment horizontal="center"/>
    </xf>
    <xf numFmtId="164" fontId="9" fillId="11" borderId="9" xfId="1" applyNumberFormat="1" applyFont="1" applyFill="1" applyBorder="1" applyAlignment="1">
      <alignment horizontal="center"/>
    </xf>
    <xf numFmtId="0" fontId="14" fillId="0" borderId="12" xfId="1" applyFont="1" applyBorder="1" applyAlignment="1">
      <alignment horizontal="left"/>
    </xf>
    <xf numFmtId="0" fontId="2" fillId="0" borderId="13" xfId="1" applyFont="1" applyFill="1" applyBorder="1" applyAlignment="1">
      <alignment horizontal="center"/>
    </xf>
    <xf numFmtId="0" fontId="12" fillId="5" borderId="14" xfId="1" applyFont="1" applyFill="1" applyBorder="1"/>
    <xf numFmtId="0" fontId="13" fillId="5" borderId="15" xfId="1" applyFont="1" applyFill="1" applyBorder="1" applyAlignment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2" fillId="5" borderId="17" xfId="1" applyFont="1" applyFill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8" fillId="5" borderId="1" xfId="1" applyFont="1" applyFill="1" applyBorder="1" applyAlignment="1">
      <alignment horizontal="center"/>
    </xf>
    <xf numFmtId="0" fontId="14" fillId="0" borderId="10" xfId="1" applyFont="1" applyBorder="1" applyAlignment="1">
      <alignment horizontal="left"/>
    </xf>
    <xf numFmtId="0" fontId="14" fillId="0" borderId="11" xfId="1" applyFont="1" applyBorder="1" applyAlignment="1">
      <alignment horizontal="left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E5F2FF"/>
      <color rgb="FFFBDAD5"/>
      <color rgb="FFE5F0FF"/>
      <color rgb="FFDDEE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topLeftCell="A37" zoomScale="87" zoomScaleNormal="87" workbookViewId="0">
      <selection activeCell="A44" sqref="A44"/>
    </sheetView>
  </sheetViews>
  <sheetFormatPr defaultRowHeight="13.2" x14ac:dyDescent="0.25"/>
  <cols>
    <col min="1" max="1" width="36.109375" customWidth="1"/>
    <col min="2" max="2" width="10.33203125" customWidth="1"/>
    <col min="3" max="3" width="11" customWidth="1"/>
    <col min="4" max="4" width="9.5546875" style="10" customWidth="1"/>
    <col min="5" max="6" width="9" customWidth="1"/>
    <col min="7" max="9" width="9.109375" customWidth="1"/>
    <col min="10" max="10" width="11" customWidth="1"/>
    <col min="11" max="11" width="8.5546875" style="10" customWidth="1"/>
    <col min="12" max="21" width="9" customWidth="1"/>
    <col min="22" max="22" width="2.33203125" style="12" customWidth="1"/>
    <col min="23" max="24" width="9.5546875" style="9" customWidth="1"/>
    <col min="25" max="26" width="13.6640625" customWidth="1"/>
    <col min="27" max="27" width="30.33203125" customWidth="1"/>
  </cols>
  <sheetData>
    <row r="1" spans="1:27" ht="8.25" customHeight="1" thickBot="1" x14ac:dyDescent="0.3"/>
    <row r="2" spans="1:27" ht="14.4" thickBot="1" x14ac:dyDescent="0.3">
      <c r="A2" s="81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72"/>
      <c r="T2" s="72"/>
      <c r="U2" s="79"/>
      <c r="V2" s="48"/>
      <c r="W2" s="7"/>
      <c r="X2" s="7"/>
      <c r="Y2" s="1"/>
      <c r="Z2" s="1"/>
      <c r="AA2" s="1"/>
    </row>
    <row r="3" spans="1:27" ht="10.5" customHeight="1" x14ac:dyDescent="0.25">
      <c r="A3" s="74"/>
      <c r="B3" s="75"/>
      <c r="C3" s="75"/>
      <c r="D3" s="75"/>
      <c r="E3" s="76"/>
      <c r="F3" s="76"/>
      <c r="G3" s="76"/>
      <c r="H3" s="76"/>
      <c r="I3" s="76"/>
      <c r="J3" s="75"/>
      <c r="K3" s="75"/>
      <c r="L3" s="76"/>
      <c r="M3" s="76"/>
      <c r="N3" s="76"/>
      <c r="O3" s="76"/>
      <c r="P3" s="76"/>
      <c r="Q3" s="77"/>
      <c r="R3" s="78"/>
      <c r="S3" s="78"/>
      <c r="T3" s="78"/>
      <c r="U3" s="76"/>
      <c r="V3" s="49"/>
      <c r="W3" s="42" t="s">
        <v>20</v>
      </c>
      <c r="X3" s="42"/>
    </row>
    <row r="4" spans="1:27" s="2" customFormat="1" ht="56.25" customHeight="1" x14ac:dyDescent="0.25">
      <c r="A4" s="31" t="s">
        <v>15</v>
      </c>
      <c r="B4" s="13" t="s">
        <v>16</v>
      </c>
      <c r="C4" s="13" t="s">
        <v>17</v>
      </c>
      <c r="D4" s="14" t="s">
        <v>18</v>
      </c>
      <c r="E4" s="15" t="s">
        <v>19</v>
      </c>
      <c r="F4" s="15" t="s">
        <v>21</v>
      </c>
      <c r="G4" s="15" t="s">
        <v>22</v>
      </c>
      <c r="H4" s="15" t="s">
        <v>22</v>
      </c>
      <c r="I4" s="15" t="s">
        <v>25</v>
      </c>
      <c r="J4" s="13" t="s">
        <v>23</v>
      </c>
      <c r="K4" s="14" t="s">
        <v>24</v>
      </c>
      <c r="L4" s="15" t="s">
        <v>26</v>
      </c>
      <c r="M4" s="15" t="s">
        <v>28</v>
      </c>
      <c r="N4" s="15" t="s">
        <v>29</v>
      </c>
      <c r="O4" s="15" t="s">
        <v>30</v>
      </c>
      <c r="P4" s="13" t="s">
        <v>31</v>
      </c>
      <c r="Q4" s="59" t="s">
        <v>32</v>
      </c>
      <c r="R4" s="59" t="s">
        <v>33</v>
      </c>
      <c r="S4" s="59" t="s">
        <v>34</v>
      </c>
      <c r="T4" s="59" t="s">
        <v>35</v>
      </c>
      <c r="U4" s="13" t="s">
        <v>36</v>
      </c>
      <c r="V4" s="50"/>
      <c r="W4" s="14" t="s">
        <v>38</v>
      </c>
      <c r="X4" s="14" t="s">
        <v>37</v>
      </c>
    </row>
    <row r="5" spans="1:27" s="2" customFormat="1" ht="14.25" customHeight="1" x14ac:dyDescent="0.25">
      <c r="A5" s="31" t="s">
        <v>9</v>
      </c>
      <c r="B5" s="13"/>
      <c r="C5" s="13"/>
      <c r="D5" s="16"/>
      <c r="E5" s="15"/>
      <c r="F5" s="15"/>
      <c r="G5" s="15"/>
      <c r="H5" s="15"/>
      <c r="I5" s="15"/>
      <c r="J5" s="13"/>
      <c r="K5" s="16"/>
      <c r="L5" s="15"/>
      <c r="M5" s="15"/>
      <c r="N5" s="15"/>
      <c r="O5" s="15"/>
      <c r="P5" s="15"/>
      <c r="Q5" s="59"/>
      <c r="R5" s="59"/>
      <c r="S5" s="59"/>
      <c r="T5" s="59"/>
      <c r="U5" s="15"/>
      <c r="V5" s="51"/>
      <c r="W5" s="47"/>
      <c r="X5" s="47"/>
    </row>
    <row r="6" spans="1:27" x14ac:dyDescent="0.25">
      <c r="A6" s="32" t="s">
        <v>8</v>
      </c>
      <c r="B6" s="17">
        <v>420.96100000000001</v>
      </c>
      <c r="C6" s="17">
        <v>417.06900000000002</v>
      </c>
      <c r="D6" s="17">
        <f>C6-B6</f>
        <v>-3.8919999999999959</v>
      </c>
      <c r="E6" s="17">
        <v>423.79399999999998</v>
      </c>
      <c r="F6" s="17">
        <v>424.80700000000002</v>
      </c>
      <c r="G6" s="17">
        <v>427.04199999999997</v>
      </c>
      <c r="H6" s="17">
        <v>427.04199999999997</v>
      </c>
      <c r="I6" s="17">
        <v>427.26400000000001</v>
      </c>
      <c r="J6" s="17">
        <v>426.78899999999999</v>
      </c>
      <c r="K6" s="17">
        <v>9.7199999999999704</v>
      </c>
      <c r="L6" s="17">
        <v>432.56599999999997</v>
      </c>
      <c r="M6" s="17">
        <v>434.19099999999997</v>
      </c>
      <c r="N6" s="17">
        <v>442.45600000000002</v>
      </c>
      <c r="O6" s="17">
        <v>440.76499999999999</v>
      </c>
      <c r="P6" s="17">
        <v>437.495</v>
      </c>
      <c r="Q6" s="60">
        <v>448.36900000000003</v>
      </c>
      <c r="R6" s="60">
        <v>447.36399999999998</v>
      </c>
      <c r="S6" s="60">
        <v>447.20600000000002</v>
      </c>
      <c r="T6" s="60">
        <v>449.78399999999999</v>
      </c>
      <c r="U6" s="17">
        <v>448.18099999999998</v>
      </c>
      <c r="V6" s="52"/>
      <c r="W6" s="17">
        <f>U6-P6</f>
        <v>10.685999999999979</v>
      </c>
      <c r="X6" s="17">
        <f>T6-O6</f>
        <v>9.0190000000000055</v>
      </c>
    </row>
    <row r="7" spans="1:27" x14ac:dyDescent="0.25">
      <c r="A7" s="32" t="s">
        <v>6</v>
      </c>
      <c r="B7" s="17">
        <v>412.67700000000002</v>
      </c>
      <c r="C7" s="17">
        <v>407.697</v>
      </c>
      <c r="D7" s="17">
        <f>C7-B7</f>
        <v>-4.9800000000000182</v>
      </c>
      <c r="E7" s="17">
        <v>413.74400000000003</v>
      </c>
      <c r="F7" s="17">
        <v>415.48099999999999</v>
      </c>
      <c r="G7" s="17">
        <v>416.94400000000002</v>
      </c>
      <c r="H7" s="17">
        <v>416.94400000000002</v>
      </c>
      <c r="I7" s="17">
        <v>417.43099999999998</v>
      </c>
      <c r="J7" s="17">
        <v>416.863</v>
      </c>
      <c r="K7" s="17">
        <v>9.1659999999999968</v>
      </c>
      <c r="L7" s="17">
        <v>422.57400000000001</v>
      </c>
      <c r="M7" s="17">
        <v>423.92700000000002</v>
      </c>
      <c r="N7" s="17">
        <v>429.892</v>
      </c>
      <c r="O7" s="17">
        <v>428.24400000000003</v>
      </c>
      <c r="P7" s="17">
        <v>426.15899999999999</v>
      </c>
      <c r="Q7" s="60">
        <v>434.976</v>
      </c>
      <c r="R7" s="60">
        <v>433.274</v>
      </c>
      <c r="S7" s="60">
        <v>434.37799999999999</v>
      </c>
      <c r="T7" s="60">
        <v>437.50099999999998</v>
      </c>
      <c r="U7" s="17">
        <v>435.03300000000002</v>
      </c>
      <c r="V7" s="52"/>
      <c r="W7" s="17">
        <f>U7-P7</f>
        <v>8.8740000000000236</v>
      </c>
      <c r="X7" s="17">
        <f t="shared" ref="X7:X8" si="0">T7-O7</f>
        <v>9.2569999999999482</v>
      </c>
    </row>
    <row r="8" spans="1:27" x14ac:dyDescent="0.25">
      <c r="A8" s="32" t="s">
        <v>1</v>
      </c>
      <c r="B8" s="18">
        <v>73.900000000000006</v>
      </c>
      <c r="C8" s="18">
        <v>73.400000000000006</v>
      </c>
      <c r="D8" s="19">
        <f>C8-B8</f>
        <v>-0.5</v>
      </c>
      <c r="E8" s="18">
        <v>73.5</v>
      </c>
      <c r="F8" s="18">
        <v>73.5</v>
      </c>
      <c r="G8" s="18">
        <v>74.2</v>
      </c>
      <c r="H8" s="18">
        <v>74.2</v>
      </c>
      <c r="I8" s="18">
        <v>73.599999999999994</v>
      </c>
      <c r="J8" s="18">
        <v>73.900000000000006</v>
      </c>
      <c r="K8" s="19">
        <v>0.5</v>
      </c>
      <c r="L8" s="18">
        <v>74.400000000000006</v>
      </c>
      <c r="M8" s="18">
        <v>75</v>
      </c>
      <c r="N8" s="18">
        <v>75.599999999999994</v>
      </c>
      <c r="O8" s="18">
        <v>75</v>
      </c>
      <c r="P8" s="18">
        <v>75</v>
      </c>
      <c r="Q8" s="61">
        <v>75.900000000000006</v>
      </c>
      <c r="R8" s="61">
        <v>76.3</v>
      </c>
      <c r="S8" s="61">
        <v>76.099999999999994</v>
      </c>
      <c r="T8" s="61">
        <v>75.900000000000006</v>
      </c>
      <c r="U8" s="18">
        <v>76</v>
      </c>
      <c r="V8" s="53"/>
      <c r="W8" s="19">
        <f>U8-P8</f>
        <v>1</v>
      </c>
      <c r="X8" s="19">
        <f t="shared" si="0"/>
        <v>0.90000000000000568</v>
      </c>
    </row>
    <row r="9" spans="1:27" s="12" customFormat="1" ht="12.75" customHeight="1" x14ac:dyDescent="0.25">
      <c r="A9" s="33" t="s">
        <v>10</v>
      </c>
      <c r="B9" s="20"/>
      <c r="C9" s="20"/>
      <c r="D9" s="21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62"/>
      <c r="R9" s="62"/>
      <c r="S9" s="62"/>
      <c r="T9" s="62"/>
      <c r="U9" s="20"/>
      <c r="V9" s="46"/>
      <c r="W9" s="21"/>
      <c r="X9" s="21"/>
    </row>
    <row r="10" spans="1:27" x14ac:dyDescent="0.25">
      <c r="A10" s="32" t="s">
        <v>2</v>
      </c>
      <c r="B10" s="17">
        <v>358.202</v>
      </c>
      <c r="C10" s="17">
        <v>363.06</v>
      </c>
      <c r="D10" s="17">
        <f>C10-B10</f>
        <v>4.8580000000000041</v>
      </c>
      <c r="E10" s="17">
        <v>366.37400000000002</v>
      </c>
      <c r="F10" s="17">
        <v>379.84199999999998</v>
      </c>
      <c r="G10" s="17">
        <v>384.51600000000002</v>
      </c>
      <c r="H10" s="17">
        <v>384.51600000000002</v>
      </c>
      <c r="I10" s="17">
        <v>384.15100000000001</v>
      </c>
      <c r="J10" s="17">
        <v>379.62200000000001</v>
      </c>
      <c r="K10" s="17">
        <v>16.562000000000012</v>
      </c>
      <c r="L10" s="17">
        <v>386.09800000000001</v>
      </c>
      <c r="M10" s="17">
        <v>402.30200000000002</v>
      </c>
      <c r="N10" s="17">
        <v>407.72800000000001</v>
      </c>
      <c r="O10" s="17">
        <v>407.38200000000001</v>
      </c>
      <c r="P10" s="17">
        <v>400.87799999999999</v>
      </c>
      <c r="Q10" s="60">
        <v>409.11700000000002</v>
      </c>
      <c r="R10" s="60">
        <v>418.37400000000002</v>
      </c>
      <c r="S10" s="60">
        <v>417.11799999999999</v>
      </c>
      <c r="T10" s="60">
        <v>421.303</v>
      </c>
      <c r="U10" s="17">
        <v>416.47800000000001</v>
      </c>
      <c r="V10" s="52"/>
      <c r="W10" s="17">
        <f>U10-P10</f>
        <v>15.600000000000023</v>
      </c>
      <c r="X10" s="17">
        <f>T10-O10</f>
        <v>13.920999999999992</v>
      </c>
    </row>
    <row r="11" spans="1:27" x14ac:dyDescent="0.25">
      <c r="A11" s="32" t="s">
        <v>7</v>
      </c>
      <c r="B11" s="17">
        <v>348.358</v>
      </c>
      <c r="C11" s="17">
        <v>351.87599999999998</v>
      </c>
      <c r="D11" s="17">
        <f>C11-B11</f>
        <v>3.5179999999999723</v>
      </c>
      <c r="E11" s="17">
        <v>354.36700000000002</v>
      </c>
      <c r="F11" s="17">
        <v>368.73</v>
      </c>
      <c r="G11" s="17">
        <v>372.94400000000002</v>
      </c>
      <c r="H11" s="17">
        <v>372.94400000000002</v>
      </c>
      <c r="I11" s="17">
        <v>372.255</v>
      </c>
      <c r="J11" s="17">
        <v>367.95299999999997</v>
      </c>
      <c r="K11" s="17">
        <v>16.076999999999998</v>
      </c>
      <c r="L11" s="17">
        <v>373.923</v>
      </c>
      <c r="M11" s="17">
        <v>389.221</v>
      </c>
      <c r="N11" s="17">
        <v>392.22399999999999</v>
      </c>
      <c r="O11" s="17">
        <v>392.37</v>
      </c>
      <c r="P11" s="17">
        <v>386.935</v>
      </c>
      <c r="Q11" s="60">
        <v>393.47899999999998</v>
      </c>
      <c r="R11" s="60">
        <v>401.16300000000001</v>
      </c>
      <c r="S11" s="60">
        <v>401.77499999999998</v>
      </c>
      <c r="T11" s="60">
        <v>405.33499999999998</v>
      </c>
      <c r="U11" s="17">
        <v>400.43799999999999</v>
      </c>
      <c r="V11" s="52"/>
      <c r="W11" s="17">
        <f>U11-P11</f>
        <v>13.502999999999986</v>
      </c>
      <c r="X11" s="17">
        <f t="shared" ref="X11:X12" si="1">T11-O11</f>
        <v>12.964999999999975</v>
      </c>
    </row>
    <row r="12" spans="1:27" x14ac:dyDescent="0.25">
      <c r="A12" s="32" t="s">
        <v>4</v>
      </c>
      <c r="B12" s="22">
        <v>67.900000000000006</v>
      </c>
      <c r="C12" s="22">
        <v>68.7</v>
      </c>
      <c r="D12" s="19">
        <f>C12-B12</f>
        <v>0.79999999999999716</v>
      </c>
      <c r="E12" s="22">
        <v>68.5</v>
      </c>
      <c r="F12" s="22">
        <v>71</v>
      </c>
      <c r="G12" s="22">
        <v>71.8</v>
      </c>
      <c r="H12" s="22">
        <v>71.8</v>
      </c>
      <c r="I12" s="22">
        <v>71.400000000000006</v>
      </c>
      <c r="J12" s="22">
        <v>70.8</v>
      </c>
      <c r="K12" s="19">
        <v>2.0999999999999943</v>
      </c>
      <c r="L12" s="22">
        <v>71.5</v>
      </c>
      <c r="M12" s="22">
        <v>74.900000000000006</v>
      </c>
      <c r="N12" s="22">
        <v>74.599999999999994</v>
      </c>
      <c r="O12" s="22">
        <v>74.5</v>
      </c>
      <c r="P12" s="22">
        <v>73.900000000000006</v>
      </c>
      <c r="Q12" s="63">
        <v>74.5</v>
      </c>
      <c r="R12" s="63">
        <v>76.599999999999994</v>
      </c>
      <c r="S12" s="63">
        <v>75.7</v>
      </c>
      <c r="T12" s="63">
        <v>76</v>
      </c>
      <c r="U12" s="22">
        <v>75.7</v>
      </c>
      <c r="V12" s="54"/>
      <c r="W12" s="19">
        <f>U12-P12</f>
        <v>1.7999999999999972</v>
      </c>
      <c r="X12" s="19">
        <f t="shared" si="1"/>
        <v>1.5</v>
      </c>
    </row>
    <row r="13" spans="1:27" s="12" customFormat="1" ht="15.75" customHeight="1" x14ac:dyDescent="0.25">
      <c r="A13" s="33" t="s">
        <v>11</v>
      </c>
      <c r="B13" s="20"/>
      <c r="C13" s="20"/>
      <c r="D13" s="21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62"/>
      <c r="R13" s="62"/>
      <c r="S13" s="62"/>
      <c r="T13" s="62"/>
      <c r="U13" s="20"/>
      <c r="V13" s="46"/>
      <c r="W13" s="21"/>
      <c r="X13" s="21"/>
    </row>
    <row r="14" spans="1:27" x14ac:dyDescent="0.25">
      <c r="A14" s="32" t="s">
        <v>3</v>
      </c>
      <c r="B14" s="17">
        <v>63.735999999999997</v>
      </c>
      <c r="C14" s="17">
        <v>54.01</v>
      </c>
      <c r="D14" s="17">
        <f>C14-B14</f>
        <v>-9.7259999999999991</v>
      </c>
      <c r="E14" s="17">
        <v>57.42</v>
      </c>
      <c r="F14" s="17">
        <v>44.965000000000003</v>
      </c>
      <c r="G14" s="17">
        <v>42.526000000000003</v>
      </c>
      <c r="H14" s="17">
        <v>42.526000000000003</v>
      </c>
      <c r="I14" s="17">
        <v>43.113</v>
      </c>
      <c r="J14" s="17">
        <v>47.165999999999997</v>
      </c>
      <c r="K14" s="17">
        <v>-6.8440000000000012</v>
      </c>
      <c r="L14" s="17">
        <v>46.468000000000004</v>
      </c>
      <c r="M14" s="17">
        <v>31.888000000000002</v>
      </c>
      <c r="N14" s="17">
        <v>34.728000000000002</v>
      </c>
      <c r="O14" s="17">
        <v>33.383000000000003</v>
      </c>
      <c r="P14" s="17">
        <v>36.616999999999997</v>
      </c>
      <c r="Q14" s="60">
        <v>39.252000000000002</v>
      </c>
      <c r="R14" s="60">
        <v>28.989000000000001</v>
      </c>
      <c r="S14" s="60">
        <v>30.088000000000001</v>
      </c>
      <c r="T14" s="60">
        <v>28.481000000000002</v>
      </c>
      <c r="U14" s="17">
        <v>31.702999999999999</v>
      </c>
      <c r="V14" s="52"/>
      <c r="W14" s="17">
        <f>U14-P14</f>
        <v>-4.9139999999999979</v>
      </c>
      <c r="X14" s="17">
        <f>T14-O14</f>
        <v>-4.902000000000001</v>
      </c>
      <c r="Y14" s="3"/>
      <c r="Z14" s="5"/>
    </row>
    <row r="15" spans="1:27" x14ac:dyDescent="0.25">
      <c r="A15" s="32" t="s">
        <v>5</v>
      </c>
      <c r="B15" s="22">
        <v>14.9</v>
      </c>
      <c r="C15" s="22">
        <v>12.9</v>
      </c>
      <c r="D15" s="19">
        <f>C15-B15</f>
        <v>-2</v>
      </c>
      <c r="E15" s="22">
        <v>13.5</v>
      </c>
      <c r="F15" s="22">
        <v>10.6</v>
      </c>
      <c r="G15" s="22">
        <v>10</v>
      </c>
      <c r="H15" s="22">
        <v>10</v>
      </c>
      <c r="I15" s="22">
        <v>10.1</v>
      </c>
      <c r="J15" s="22">
        <v>11.1</v>
      </c>
      <c r="K15" s="19">
        <v>-1.8000000000000007</v>
      </c>
      <c r="L15" s="22">
        <v>10.7</v>
      </c>
      <c r="M15" s="22">
        <v>7.3</v>
      </c>
      <c r="N15" s="22">
        <v>7.8</v>
      </c>
      <c r="O15" s="22">
        <v>7.6</v>
      </c>
      <c r="P15" s="22">
        <v>8.4</v>
      </c>
      <c r="Q15" s="63">
        <v>8.8000000000000007</v>
      </c>
      <c r="R15" s="63">
        <v>6.5</v>
      </c>
      <c r="S15" s="63">
        <v>6.7</v>
      </c>
      <c r="T15" s="63">
        <v>6.3</v>
      </c>
      <c r="U15" s="22">
        <v>7.1</v>
      </c>
      <c r="V15" s="54"/>
      <c r="W15" s="19">
        <f>U15-P15</f>
        <v>-1.3000000000000007</v>
      </c>
      <c r="X15" s="19">
        <f>T15-O15</f>
        <v>-1.2999999999999998</v>
      </c>
      <c r="Y15" s="4"/>
    </row>
    <row r="16" spans="1:27" ht="6.75" customHeight="1" x14ac:dyDescent="0.25">
      <c r="A16" s="34"/>
      <c r="B16" s="80"/>
      <c r="C16" s="80"/>
      <c r="D16" s="80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73"/>
      <c r="R16" s="64"/>
      <c r="S16" s="64"/>
      <c r="T16" s="64"/>
      <c r="U16" s="43"/>
      <c r="V16" s="49"/>
      <c r="W16" s="8"/>
      <c r="X16" s="8"/>
    </row>
    <row r="17" spans="1:26" ht="58.5" customHeight="1" x14ac:dyDescent="0.25">
      <c r="A17" s="35" t="s">
        <v>12</v>
      </c>
      <c r="B17" s="13" t="s">
        <v>16</v>
      </c>
      <c r="C17" s="13" t="s">
        <v>17</v>
      </c>
      <c r="D17" s="14" t="s">
        <v>18</v>
      </c>
      <c r="E17" s="15" t="s">
        <v>19</v>
      </c>
      <c r="F17" s="15" t="s">
        <v>21</v>
      </c>
      <c r="G17" s="15" t="s">
        <v>22</v>
      </c>
      <c r="H17" s="15" t="s">
        <v>22</v>
      </c>
      <c r="I17" s="15" t="s">
        <v>25</v>
      </c>
      <c r="J17" s="13" t="s">
        <v>23</v>
      </c>
      <c r="K17" s="14" t="s">
        <v>24</v>
      </c>
      <c r="L17" s="15" t="s">
        <v>26</v>
      </c>
      <c r="M17" s="15" t="s">
        <v>28</v>
      </c>
      <c r="N17" s="15" t="s">
        <v>29</v>
      </c>
      <c r="O17" s="15" t="s">
        <v>30</v>
      </c>
      <c r="P17" s="13" t="s">
        <v>31</v>
      </c>
      <c r="Q17" s="59" t="s">
        <v>32</v>
      </c>
      <c r="R17" s="59" t="s">
        <v>33</v>
      </c>
      <c r="S17" s="59" t="s">
        <v>34</v>
      </c>
      <c r="T17" s="59" t="s">
        <v>35</v>
      </c>
      <c r="U17" s="13" t="s">
        <v>36</v>
      </c>
      <c r="V17" s="55"/>
      <c r="W17" s="14" t="s">
        <v>38</v>
      </c>
      <c r="X17" s="14" t="s">
        <v>37</v>
      </c>
      <c r="Z17" s="5"/>
    </row>
    <row r="18" spans="1:26" ht="15" customHeight="1" x14ac:dyDescent="0.25">
      <c r="A18" s="35" t="s">
        <v>13</v>
      </c>
      <c r="B18" s="13"/>
      <c r="C18" s="13"/>
      <c r="D18" s="16"/>
      <c r="E18" s="15"/>
      <c r="F18" s="15"/>
      <c r="G18" s="15"/>
      <c r="H18" s="15"/>
      <c r="I18" s="15"/>
      <c r="J18" s="13"/>
      <c r="K18" s="16"/>
      <c r="L18" s="15"/>
      <c r="M18" s="15"/>
      <c r="N18" s="15"/>
      <c r="O18" s="15"/>
      <c r="P18" s="15"/>
      <c r="Q18" s="59"/>
      <c r="R18" s="59"/>
      <c r="S18" s="59"/>
      <c r="T18" s="59"/>
      <c r="U18" s="15"/>
      <c r="V18" s="51"/>
      <c r="W18" s="6"/>
      <c r="X18" s="6"/>
      <c r="Z18" s="5"/>
    </row>
    <row r="19" spans="1:26" x14ac:dyDescent="0.25">
      <c r="A19" s="36" t="s">
        <v>0</v>
      </c>
      <c r="B19" s="23">
        <v>216.15600000000001</v>
      </c>
      <c r="C19" s="23">
        <v>215.602</v>
      </c>
      <c r="D19" s="23">
        <f>C19-B19</f>
        <v>-0.55400000000000205</v>
      </c>
      <c r="E19" s="23">
        <v>221.321</v>
      </c>
      <c r="F19" s="23">
        <v>220.66900000000001</v>
      </c>
      <c r="G19" s="23">
        <v>220.77600000000001</v>
      </c>
      <c r="H19" s="23">
        <v>220.77600000000001</v>
      </c>
      <c r="I19" s="23">
        <v>220.37</v>
      </c>
      <c r="J19" s="23">
        <v>221.78200000000001</v>
      </c>
      <c r="K19" s="44">
        <v>6.1800000000000068</v>
      </c>
      <c r="L19" s="23">
        <v>223.113</v>
      </c>
      <c r="M19" s="23">
        <v>226.803</v>
      </c>
      <c r="N19" s="23">
        <v>232.09899999999999</v>
      </c>
      <c r="O19" s="23">
        <v>232.02199999999999</v>
      </c>
      <c r="P19" s="23">
        <v>228.50899999999999</v>
      </c>
      <c r="Q19" s="65">
        <v>235.27</v>
      </c>
      <c r="R19" s="65">
        <v>235.99299999999999</v>
      </c>
      <c r="S19" s="65">
        <v>236.536</v>
      </c>
      <c r="T19" s="65">
        <v>236.29599999999999</v>
      </c>
      <c r="U19" s="23">
        <v>236.024</v>
      </c>
      <c r="V19" s="52"/>
      <c r="W19" s="17">
        <f>U19-P19</f>
        <v>7.5150000000000148</v>
      </c>
      <c r="X19" s="17">
        <f>T19-O19</f>
        <v>4.2740000000000009</v>
      </c>
    </row>
    <row r="20" spans="1:26" x14ac:dyDescent="0.25">
      <c r="A20" s="36" t="s">
        <v>6</v>
      </c>
      <c r="B20" s="23">
        <v>210.36099999999999</v>
      </c>
      <c r="C20" s="23">
        <v>209.126</v>
      </c>
      <c r="D20" s="23">
        <f>C20-B20</f>
        <v>-1.2349999999999852</v>
      </c>
      <c r="E20" s="23">
        <v>214.041</v>
      </c>
      <c r="F20" s="23">
        <v>213.74700000000001</v>
      </c>
      <c r="G20" s="23">
        <v>213.376</v>
      </c>
      <c r="H20" s="23">
        <v>213.376</v>
      </c>
      <c r="I20" s="23">
        <v>213.15199999999999</v>
      </c>
      <c r="J20" s="23">
        <v>214.50399999999999</v>
      </c>
      <c r="K20" s="44">
        <v>5.3779999999999859</v>
      </c>
      <c r="L20" s="23">
        <v>215.58699999999999</v>
      </c>
      <c r="M20" s="23">
        <v>218.703</v>
      </c>
      <c r="N20" s="23">
        <v>222.136</v>
      </c>
      <c r="O20" s="23">
        <v>222.20099999999999</v>
      </c>
      <c r="P20" s="23">
        <v>219.65700000000001</v>
      </c>
      <c r="Q20" s="65">
        <v>224.83099999999999</v>
      </c>
      <c r="R20" s="65">
        <v>224.99600000000001</v>
      </c>
      <c r="S20" s="65">
        <v>226.578</v>
      </c>
      <c r="T20" s="65">
        <v>227.084</v>
      </c>
      <c r="U20" s="23">
        <v>225.87200000000001</v>
      </c>
      <c r="V20" s="52"/>
      <c r="W20" s="17">
        <f>U20-P20</f>
        <v>6.2150000000000034</v>
      </c>
      <c r="X20" s="17">
        <f t="shared" ref="X20:X21" si="2">T20-O20</f>
        <v>4.8830000000000098</v>
      </c>
    </row>
    <row r="21" spans="1:26" x14ac:dyDescent="0.25">
      <c r="A21" s="36" t="s">
        <v>1</v>
      </c>
      <c r="B21" s="24">
        <v>78.8</v>
      </c>
      <c r="C21" s="24">
        <v>78.7</v>
      </c>
      <c r="D21" s="25">
        <f>C21-B21</f>
        <v>-9.9999999999994316E-2</v>
      </c>
      <c r="E21" s="24">
        <v>78.8</v>
      </c>
      <c r="F21" s="24">
        <v>78.3</v>
      </c>
      <c r="G21" s="24">
        <v>79.099999999999994</v>
      </c>
      <c r="H21" s="24">
        <v>79.099999999999994</v>
      </c>
      <c r="I21" s="24">
        <v>78</v>
      </c>
      <c r="J21" s="24">
        <v>78.8</v>
      </c>
      <c r="K21" s="45">
        <v>9.9999999999994316E-2</v>
      </c>
      <c r="L21" s="24">
        <v>78.5</v>
      </c>
      <c r="M21" s="24">
        <v>79.8</v>
      </c>
      <c r="N21" s="24">
        <v>81.099999999999994</v>
      </c>
      <c r="O21" s="24">
        <v>80.400000000000006</v>
      </c>
      <c r="P21" s="24">
        <v>79.900000000000006</v>
      </c>
      <c r="Q21" s="66">
        <v>80.900000000000006</v>
      </c>
      <c r="R21" s="66">
        <v>81.400000000000006</v>
      </c>
      <c r="S21" s="66">
        <v>82.3</v>
      </c>
      <c r="T21" s="66">
        <v>81.3</v>
      </c>
      <c r="U21" s="24">
        <v>81.5</v>
      </c>
      <c r="V21" s="53"/>
      <c r="W21" s="19">
        <f>U21-P21</f>
        <v>1.5999999999999943</v>
      </c>
      <c r="X21" s="19">
        <f t="shared" si="2"/>
        <v>0.89999999999999147</v>
      </c>
    </row>
    <row r="22" spans="1:26" s="12" customFormat="1" ht="15" customHeight="1" x14ac:dyDescent="0.25">
      <c r="A22" s="33" t="s">
        <v>10</v>
      </c>
      <c r="B22" s="20"/>
      <c r="C22" s="20"/>
      <c r="D22" s="21"/>
      <c r="E22" s="20"/>
      <c r="F22" s="20"/>
      <c r="G22" s="20"/>
      <c r="H22" s="20"/>
      <c r="I22" s="20"/>
      <c r="J22" s="20"/>
      <c r="K22" s="21"/>
      <c r="L22" s="20"/>
      <c r="M22" s="20"/>
      <c r="N22" s="20"/>
      <c r="O22" s="20"/>
      <c r="P22" s="20"/>
      <c r="Q22" s="62"/>
      <c r="R22" s="62"/>
      <c r="S22" s="62"/>
      <c r="T22" s="62"/>
      <c r="U22" s="20"/>
      <c r="V22" s="46"/>
      <c r="W22" s="21"/>
      <c r="X22" s="21"/>
    </row>
    <row r="23" spans="1:26" x14ac:dyDescent="0.25">
      <c r="A23" s="36" t="s">
        <v>2</v>
      </c>
      <c r="B23" s="23">
        <v>183.65100000000001</v>
      </c>
      <c r="C23" s="23">
        <v>188.42400000000001</v>
      </c>
      <c r="D23" s="23">
        <f>C23-B23</f>
        <v>4.7729999999999961</v>
      </c>
      <c r="E23" s="23">
        <v>191.47399999999999</v>
      </c>
      <c r="F23" s="23">
        <v>198.42400000000001</v>
      </c>
      <c r="G23" s="23">
        <v>199.88900000000001</v>
      </c>
      <c r="H23" s="23">
        <v>199.88900000000001</v>
      </c>
      <c r="I23" s="23">
        <v>197.458</v>
      </c>
      <c r="J23" s="23">
        <v>197.703</v>
      </c>
      <c r="K23" s="44">
        <v>9.2789999999999964</v>
      </c>
      <c r="L23" s="23">
        <v>200.02199999999999</v>
      </c>
      <c r="M23" s="23">
        <v>210.374</v>
      </c>
      <c r="N23" s="23">
        <v>215.648</v>
      </c>
      <c r="O23" s="23">
        <v>214.60400000000001</v>
      </c>
      <c r="P23" s="23">
        <v>210.16200000000001</v>
      </c>
      <c r="Q23" s="65">
        <v>217.126</v>
      </c>
      <c r="R23" s="65">
        <v>221.09899999999999</v>
      </c>
      <c r="S23" s="65">
        <v>224.08199999999999</v>
      </c>
      <c r="T23" s="65">
        <v>222.70699999999999</v>
      </c>
      <c r="U23" s="23">
        <v>221.25299999999999</v>
      </c>
      <c r="V23" s="52"/>
      <c r="W23" s="17">
        <f>U23-P23</f>
        <v>11.09099999999998</v>
      </c>
      <c r="X23" s="17">
        <f>T23-O23</f>
        <v>8.1029999999999802</v>
      </c>
      <c r="Z23" s="5"/>
    </row>
    <row r="24" spans="1:26" x14ac:dyDescent="0.25">
      <c r="A24" s="36" t="s">
        <v>7</v>
      </c>
      <c r="B24" s="23">
        <v>177.471</v>
      </c>
      <c r="C24" s="23">
        <v>181.15199999999999</v>
      </c>
      <c r="D24" s="23">
        <f>C24-B24</f>
        <v>3.6809999999999832</v>
      </c>
      <c r="E24" s="23">
        <v>183.19800000000001</v>
      </c>
      <c r="F24" s="23">
        <v>190.536</v>
      </c>
      <c r="G24" s="23">
        <v>191.833</v>
      </c>
      <c r="H24" s="23">
        <v>191.833</v>
      </c>
      <c r="I24" s="23">
        <v>189.21199999999999</v>
      </c>
      <c r="J24" s="23">
        <v>189.56700000000001</v>
      </c>
      <c r="K24" s="44">
        <v>8.4150000000000205</v>
      </c>
      <c r="L24" s="23">
        <v>191.68799999999999</v>
      </c>
      <c r="M24" s="23">
        <v>201.239</v>
      </c>
      <c r="N24" s="23">
        <v>204.637</v>
      </c>
      <c r="O24" s="23">
        <v>203.69800000000001</v>
      </c>
      <c r="P24" s="23">
        <v>200.315</v>
      </c>
      <c r="Q24" s="65">
        <v>205.60400000000001</v>
      </c>
      <c r="R24" s="65">
        <v>208.37100000000001</v>
      </c>
      <c r="S24" s="65">
        <v>212.869</v>
      </c>
      <c r="T24" s="65">
        <v>211.26300000000001</v>
      </c>
      <c r="U24" s="23">
        <v>209.52799999999999</v>
      </c>
      <c r="V24" s="52"/>
      <c r="W24" s="17">
        <f>U24-P24</f>
        <v>9.2129999999999939</v>
      </c>
      <c r="X24" s="17">
        <f t="shared" ref="X24:X25" si="3">T24-O24</f>
        <v>7.5649999999999977</v>
      </c>
      <c r="Z24" s="5"/>
    </row>
    <row r="25" spans="1:26" x14ac:dyDescent="0.25">
      <c r="A25" s="36" t="s">
        <v>4</v>
      </c>
      <c r="B25" s="26">
        <v>72.3</v>
      </c>
      <c r="C25" s="26">
        <v>73.8</v>
      </c>
      <c r="D25" s="25">
        <f>C25-B25</f>
        <v>1.5</v>
      </c>
      <c r="E25" s="26">
        <v>73.599999999999994</v>
      </c>
      <c r="F25" s="26">
        <v>76.2</v>
      </c>
      <c r="G25" s="26">
        <v>76.900000000000006</v>
      </c>
      <c r="H25" s="26">
        <v>76.900000000000006</v>
      </c>
      <c r="I25" s="26">
        <v>75.599999999999994</v>
      </c>
      <c r="J25" s="26">
        <v>75.7</v>
      </c>
      <c r="K25" s="45">
        <v>1.9000000000000057</v>
      </c>
      <c r="L25" s="26">
        <v>76.099999999999994</v>
      </c>
      <c r="M25" s="26">
        <v>80</v>
      </c>
      <c r="N25" s="26">
        <v>80.8</v>
      </c>
      <c r="O25" s="26">
        <v>80.2</v>
      </c>
      <c r="P25" s="26">
        <v>79.3</v>
      </c>
      <c r="Q25" s="67">
        <v>80.400000000000006</v>
      </c>
      <c r="R25" s="67">
        <v>81.900000000000006</v>
      </c>
      <c r="S25" s="67">
        <v>82.6</v>
      </c>
      <c r="T25" s="67">
        <v>81.7</v>
      </c>
      <c r="U25" s="26">
        <v>81.7</v>
      </c>
      <c r="V25" s="54"/>
      <c r="W25" s="19">
        <f>U25-P25</f>
        <v>2.4000000000000057</v>
      </c>
      <c r="X25" s="19">
        <f t="shared" si="3"/>
        <v>1.5</v>
      </c>
    </row>
    <row r="26" spans="1:26" s="12" customFormat="1" ht="15" customHeight="1" x14ac:dyDescent="0.25">
      <c r="A26" s="33" t="s">
        <v>11</v>
      </c>
      <c r="B26" s="20"/>
      <c r="C26" s="20"/>
      <c r="D26" s="21"/>
      <c r="E26" s="20"/>
      <c r="F26" s="20"/>
      <c r="G26" s="20"/>
      <c r="H26" s="20"/>
      <c r="I26" s="20"/>
      <c r="J26" s="20"/>
      <c r="K26" s="21"/>
      <c r="L26" s="20"/>
      <c r="M26" s="20"/>
      <c r="N26" s="20"/>
      <c r="O26" s="20"/>
      <c r="P26" s="20"/>
      <c r="Q26" s="62"/>
      <c r="R26" s="62"/>
      <c r="S26" s="62"/>
      <c r="T26" s="62"/>
      <c r="U26" s="20"/>
      <c r="V26" s="46"/>
      <c r="W26" s="21"/>
      <c r="X26" s="21"/>
    </row>
    <row r="27" spans="1:26" x14ac:dyDescent="0.25">
      <c r="A27" s="36" t="s">
        <v>3</v>
      </c>
      <c r="B27" s="23">
        <v>32.505000000000003</v>
      </c>
      <c r="C27" s="23">
        <v>27.178999999999998</v>
      </c>
      <c r="D27" s="23">
        <f>C27-B27</f>
        <v>-5.3260000000000041</v>
      </c>
      <c r="E27" s="23">
        <v>29.847000000000001</v>
      </c>
      <c r="F27" s="23">
        <v>22.245000000000001</v>
      </c>
      <c r="G27" s="23">
        <v>20.888000000000002</v>
      </c>
      <c r="H27" s="23">
        <v>20.888000000000002</v>
      </c>
      <c r="I27" s="23">
        <v>22.911999999999999</v>
      </c>
      <c r="J27" s="23">
        <v>24.079000000000001</v>
      </c>
      <c r="K27" s="44">
        <v>-3.0999999999999979</v>
      </c>
      <c r="L27" s="23">
        <v>23.091000000000001</v>
      </c>
      <c r="M27" s="23">
        <v>16.428999999999998</v>
      </c>
      <c r="N27" s="23">
        <v>16.45</v>
      </c>
      <c r="O27" s="23">
        <v>17.417999999999999</v>
      </c>
      <c r="P27" s="23">
        <v>18.347000000000001</v>
      </c>
      <c r="Q27" s="65">
        <v>18.145</v>
      </c>
      <c r="R27" s="65">
        <v>14.894</v>
      </c>
      <c r="S27" s="65">
        <v>12.452999999999999</v>
      </c>
      <c r="T27" s="65">
        <v>13.589</v>
      </c>
      <c r="U27" s="23">
        <v>14.77</v>
      </c>
      <c r="V27" s="52"/>
      <c r="W27" s="17">
        <f>U27-P27</f>
        <v>-3.5770000000000017</v>
      </c>
      <c r="X27" s="17">
        <f>T27-O27</f>
        <v>-3.8289999999999988</v>
      </c>
    </row>
    <row r="28" spans="1:26" x14ac:dyDescent="0.25">
      <c r="A28" s="36" t="s">
        <v>5</v>
      </c>
      <c r="B28" s="26">
        <v>15</v>
      </c>
      <c r="C28" s="26">
        <v>12.6</v>
      </c>
      <c r="D28" s="25">
        <f>C28-B28</f>
        <v>-2.4000000000000004</v>
      </c>
      <c r="E28" s="26">
        <v>13.5</v>
      </c>
      <c r="F28" s="26">
        <v>10.1</v>
      </c>
      <c r="G28" s="26">
        <v>9.5</v>
      </c>
      <c r="H28" s="26">
        <v>9.5</v>
      </c>
      <c r="I28" s="26">
        <v>10.4</v>
      </c>
      <c r="J28" s="26">
        <v>10.9</v>
      </c>
      <c r="K28" s="45">
        <v>-1.6999999999999993</v>
      </c>
      <c r="L28" s="26">
        <v>10.3</v>
      </c>
      <c r="M28" s="26">
        <v>7.2</v>
      </c>
      <c r="N28" s="26">
        <v>7.1</v>
      </c>
      <c r="O28" s="26">
        <v>7.5</v>
      </c>
      <c r="P28" s="26">
        <v>8</v>
      </c>
      <c r="Q28" s="67">
        <v>7.7</v>
      </c>
      <c r="R28" s="67">
        <v>6.3</v>
      </c>
      <c r="S28" s="67">
        <v>5.3</v>
      </c>
      <c r="T28" s="67">
        <v>5.8</v>
      </c>
      <c r="U28" s="26">
        <v>6.3</v>
      </c>
      <c r="V28" s="54"/>
      <c r="W28" s="19">
        <f>U28-P28</f>
        <v>-1.7000000000000002</v>
      </c>
      <c r="X28" s="19">
        <f>T28-O28</f>
        <v>-1.7000000000000002</v>
      </c>
    </row>
    <row r="29" spans="1:26" ht="7.5" customHeight="1" x14ac:dyDescent="0.25">
      <c r="A29" s="34"/>
      <c r="B29" s="80"/>
      <c r="C29" s="80"/>
      <c r="D29" s="80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73"/>
      <c r="R29" s="64"/>
      <c r="S29" s="64"/>
      <c r="T29" s="64"/>
      <c r="U29" s="43"/>
      <c r="V29" s="49"/>
      <c r="W29" s="8"/>
      <c r="X29" s="8"/>
    </row>
    <row r="30" spans="1:26" ht="57.75" customHeight="1" x14ac:dyDescent="0.25">
      <c r="A30" s="37" t="s">
        <v>14</v>
      </c>
      <c r="B30" s="13" t="s">
        <v>16</v>
      </c>
      <c r="C30" s="13" t="s">
        <v>17</v>
      </c>
      <c r="D30" s="14" t="s">
        <v>18</v>
      </c>
      <c r="E30" s="15" t="s">
        <v>19</v>
      </c>
      <c r="F30" s="15" t="s">
        <v>21</v>
      </c>
      <c r="G30" s="15" t="s">
        <v>22</v>
      </c>
      <c r="H30" s="15" t="s">
        <v>22</v>
      </c>
      <c r="I30" s="15" t="s">
        <v>25</v>
      </c>
      <c r="J30" s="13" t="s">
        <v>23</v>
      </c>
      <c r="K30" s="14" t="s">
        <v>24</v>
      </c>
      <c r="L30" s="15" t="s">
        <v>26</v>
      </c>
      <c r="M30" s="15" t="s">
        <v>28</v>
      </c>
      <c r="N30" s="15" t="s">
        <v>29</v>
      </c>
      <c r="O30" s="15" t="s">
        <v>30</v>
      </c>
      <c r="P30" s="13" t="s">
        <v>31</v>
      </c>
      <c r="Q30" s="59" t="s">
        <v>32</v>
      </c>
      <c r="R30" s="59" t="s">
        <v>33</v>
      </c>
      <c r="S30" s="59" t="s">
        <v>34</v>
      </c>
      <c r="T30" s="59" t="s">
        <v>35</v>
      </c>
      <c r="U30" s="13" t="s">
        <v>36</v>
      </c>
      <c r="V30" s="55"/>
      <c r="W30" s="14" t="s">
        <v>38</v>
      </c>
      <c r="X30" s="14" t="s">
        <v>37</v>
      </c>
    </row>
    <row r="31" spans="1:26" ht="14.25" customHeight="1" x14ac:dyDescent="0.25">
      <c r="A31" s="37" t="s">
        <v>13</v>
      </c>
      <c r="B31" s="13"/>
      <c r="C31" s="13"/>
      <c r="D31" s="16"/>
      <c r="E31" s="15"/>
      <c r="F31" s="15"/>
      <c r="G31" s="15"/>
      <c r="H31" s="15"/>
      <c r="I31" s="15"/>
      <c r="J31" s="13"/>
      <c r="K31" s="16"/>
      <c r="L31" s="15"/>
      <c r="M31" s="15"/>
      <c r="N31" s="15"/>
      <c r="O31" s="15"/>
      <c r="P31" s="15"/>
      <c r="Q31" s="59"/>
      <c r="R31" s="59"/>
      <c r="S31" s="59"/>
      <c r="T31" s="59"/>
      <c r="U31" s="15"/>
      <c r="V31" s="51"/>
      <c r="W31" s="6"/>
      <c r="X31" s="6"/>
    </row>
    <row r="32" spans="1:26" x14ac:dyDescent="0.25">
      <c r="A32" s="38" t="s">
        <v>0</v>
      </c>
      <c r="B32" s="27">
        <v>204.80500000000001</v>
      </c>
      <c r="C32" s="27">
        <v>201.46700000000001</v>
      </c>
      <c r="D32" s="27">
        <f>C32-B32</f>
        <v>-3.3379999999999939</v>
      </c>
      <c r="E32" s="27">
        <v>202.47300000000001</v>
      </c>
      <c r="F32" s="27">
        <v>204.13800000000001</v>
      </c>
      <c r="G32" s="27">
        <v>206.26499999999999</v>
      </c>
      <c r="H32" s="27">
        <v>206.26499999999999</v>
      </c>
      <c r="I32" s="27">
        <v>206.89400000000001</v>
      </c>
      <c r="J32" s="27">
        <v>205.006</v>
      </c>
      <c r="K32" s="27">
        <v>3.5389999999999873</v>
      </c>
      <c r="L32" s="27">
        <v>209.453</v>
      </c>
      <c r="M32" s="27">
        <v>207.38800000000001</v>
      </c>
      <c r="N32" s="27">
        <v>210.358</v>
      </c>
      <c r="O32" s="27">
        <v>208.74299999999999</v>
      </c>
      <c r="P32" s="27">
        <v>208.98500000000001</v>
      </c>
      <c r="Q32" s="68">
        <v>213.09899999999999</v>
      </c>
      <c r="R32" s="68">
        <v>211.37</v>
      </c>
      <c r="S32" s="68">
        <v>210.67</v>
      </c>
      <c r="T32" s="68">
        <v>213.489</v>
      </c>
      <c r="U32" s="27">
        <v>212.15700000000001</v>
      </c>
      <c r="V32" s="52"/>
      <c r="W32" s="17">
        <f>U32-P32</f>
        <v>3.171999999999997</v>
      </c>
      <c r="X32" s="17">
        <f>T32-O32</f>
        <v>4.7460000000000093</v>
      </c>
    </row>
    <row r="33" spans="1:26" x14ac:dyDescent="0.25">
      <c r="A33" s="38" t="s">
        <v>6</v>
      </c>
      <c r="B33" s="27">
        <v>202.31700000000001</v>
      </c>
      <c r="C33" s="27">
        <v>198.57</v>
      </c>
      <c r="D33" s="27">
        <f>C33-B33</f>
        <v>-3.7470000000000141</v>
      </c>
      <c r="E33" s="27">
        <v>199.702</v>
      </c>
      <c r="F33" s="27">
        <v>201.733</v>
      </c>
      <c r="G33" s="27">
        <v>203.56800000000001</v>
      </c>
      <c r="H33" s="27">
        <v>203.56800000000001</v>
      </c>
      <c r="I33" s="27">
        <v>204.28</v>
      </c>
      <c r="J33" s="27">
        <v>202.36</v>
      </c>
      <c r="K33" s="27">
        <v>3.7900000000000205</v>
      </c>
      <c r="L33" s="27">
        <v>206.98699999999999</v>
      </c>
      <c r="M33" s="27">
        <v>205.22499999999999</v>
      </c>
      <c r="N33" s="27">
        <v>207.75700000000001</v>
      </c>
      <c r="O33" s="27">
        <v>206.04400000000001</v>
      </c>
      <c r="P33" s="27">
        <v>206.50299999999999</v>
      </c>
      <c r="Q33" s="68">
        <v>210.14500000000001</v>
      </c>
      <c r="R33" s="68">
        <v>208.28</v>
      </c>
      <c r="S33" s="68">
        <v>207.79900000000001</v>
      </c>
      <c r="T33" s="68">
        <v>210.416</v>
      </c>
      <c r="U33" s="27">
        <v>209.161</v>
      </c>
      <c r="V33" s="52"/>
      <c r="W33" s="17">
        <f>U33-P33</f>
        <v>2.6580000000000155</v>
      </c>
      <c r="X33" s="17">
        <f t="shared" ref="X33:X34" si="4">T33-O33</f>
        <v>4.3719999999999857</v>
      </c>
    </row>
    <row r="34" spans="1:26" x14ac:dyDescent="0.25">
      <c r="A34" s="38" t="s">
        <v>1</v>
      </c>
      <c r="B34" s="29">
        <v>69.400000000000006</v>
      </c>
      <c r="C34" s="29">
        <v>68.5</v>
      </c>
      <c r="D34" s="30">
        <f>C34-B34</f>
        <v>-0.90000000000000568</v>
      </c>
      <c r="E34" s="29">
        <v>68.5</v>
      </c>
      <c r="F34" s="29">
        <v>69</v>
      </c>
      <c r="G34" s="29">
        <v>69.599999999999994</v>
      </c>
      <c r="H34" s="29">
        <v>69.599999999999994</v>
      </c>
      <c r="I34" s="29">
        <v>69.5</v>
      </c>
      <c r="J34" s="29">
        <v>69.3</v>
      </c>
      <c r="K34" s="30">
        <v>0.79999999999999716</v>
      </c>
      <c r="L34" s="29">
        <v>70.599999999999994</v>
      </c>
      <c r="M34" s="29">
        <v>70.599999999999994</v>
      </c>
      <c r="N34" s="29">
        <v>70.5</v>
      </c>
      <c r="O34" s="29">
        <v>69.8</v>
      </c>
      <c r="P34" s="29">
        <v>64.2</v>
      </c>
      <c r="Q34" s="69">
        <v>71.3</v>
      </c>
      <c r="R34" s="69">
        <v>71.5</v>
      </c>
      <c r="S34" s="69">
        <v>70.2</v>
      </c>
      <c r="T34" s="69">
        <v>70.8</v>
      </c>
      <c r="U34" s="29">
        <v>71</v>
      </c>
      <c r="V34" s="53"/>
      <c r="W34" s="19">
        <f>U34-P34</f>
        <v>6.7999999999999972</v>
      </c>
      <c r="X34" s="19">
        <f t="shared" si="4"/>
        <v>1</v>
      </c>
    </row>
    <row r="35" spans="1:26" s="12" customFormat="1" ht="14.25" customHeight="1" x14ac:dyDescent="0.25">
      <c r="A35" s="33" t="s">
        <v>10</v>
      </c>
      <c r="B35" s="20"/>
      <c r="C35" s="20"/>
      <c r="D35" s="21"/>
      <c r="E35" s="20"/>
      <c r="F35" s="20"/>
      <c r="G35" s="20"/>
      <c r="H35" s="20"/>
      <c r="I35" s="20"/>
      <c r="J35" s="20"/>
      <c r="K35" s="21"/>
      <c r="L35" s="20"/>
      <c r="M35" s="20"/>
      <c r="N35" s="20"/>
      <c r="O35" s="20"/>
      <c r="P35" s="20"/>
      <c r="Q35" s="62"/>
      <c r="R35" s="62"/>
      <c r="S35" s="62"/>
      <c r="T35" s="62"/>
      <c r="U35" s="20"/>
      <c r="V35" s="46"/>
      <c r="W35" s="21"/>
      <c r="X35" s="21"/>
    </row>
    <row r="36" spans="1:26" x14ac:dyDescent="0.25">
      <c r="A36" s="38" t="s">
        <v>2</v>
      </c>
      <c r="B36" s="27">
        <v>174.55099999999999</v>
      </c>
      <c r="C36" s="27">
        <v>174.636</v>
      </c>
      <c r="D36" s="27">
        <f>C36-B36</f>
        <v>8.5000000000007958E-2</v>
      </c>
      <c r="E36" s="27">
        <v>174.9</v>
      </c>
      <c r="F36" s="27">
        <v>181.41900000000001</v>
      </c>
      <c r="G36" s="27">
        <v>184.62700000000001</v>
      </c>
      <c r="H36" s="27">
        <v>184.62700000000001</v>
      </c>
      <c r="I36" s="27">
        <v>186.69300000000001</v>
      </c>
      <c r="J36" s="27">
        <v>181.91900000000001</v>
      </c>
      <c r="K36" s="27">
        <v>7.2830000000000155</v>
      </c>
      <c r="L36" s="27">
        <v>186.07599999999999</v>
      </c>
      <c r="M36" s="27">
        <v>191.928</v>
      </c>
      <c r="N36" s="27">
        <v>192.08</v>
      </c>
      <c r="O36" s="27">
        <v>192.77799999999999</v>
      </c>
      <c r="P36" s="27">
        <v>190.71600000000001</v>
      </c>
      <c r="Q36" s="68">
        <v>191.99199999999999</v>
      </c>
      <c r="R36" s="68">
        <v>197.27500000000001</v>
      </c>
      <c r="S36" s="68">
        <v>193.035</v>
      </c>
      <c r="T36" s="68">
        <v>198.596</v>
      </c>
      <c r="U36" s="27">
        <v>195.22499999999999</v>
      </c>
      <c r="V36" s="52"/>
      <c r="W36" s="17">
        <f>U36-P36</f>
        <v>4.5089999999999861</v>
      </c>
      <c r="X36" s="17">
        <f>T36-O36</f>
        <v>5.8180000000000121</v>
      </c>
      <c r="Z36" s="5"/>
    </row>
    <row r="37" spans="1:26" x14ac:dyDescent="0.25">
      <c r="A37" s="38" t="s">
        <v>7</v>
      </c>
      <c r="B37" s="27">
        <v>170.887</v>
      </c>
      <c r="C37" s="27">
        <v>170.72399999999999</v>
      </c>
      <c r="D37" s="27">
        <f>C37-B37</f>
        <v>-0.16300000000001091</v>
      </c>
      <c r="E37" s="27">
        <v>171.17</v>
      </c>
      <c r="F37" s="27">
        <v>178.19399999999999</v>
      </c>
      <c r="G37" s="27">
        <v>181.11099999999999</v>
      </c>
      <c r="H37" s="27">
        <v>181.11099999999999</v>
      </c>
      <c r="I37" s="27">
        <v>183.042</v>
      </c>
      <c r="J37" s="27">
        <v>178.386</v>
      </c>
      <c r="K37" s="27">
        <v>7.6620000000000061</v>
      </c>
      <c r="L37" s="27">
        <v>182.23599999999999</v>
      </c>
      <c r="M37" s="27">
        <v>187.983</v>
      </c>
      <c r="N37" s="27">
        <v>187.58699999999999</v>
      </c>
      <c r="O37" s="27">
        <v>188.672</v>
      </c>
      <c r="P37" s="27">
        <v>186.62</v>
      </c>
      <c r="Q37" s="68">
        <v>187.87200000000001</v>
      </c>
      <c r="R37" s="68">
        <v>192.79300000000001</v>
      </c>
      <c r="S37" s="68">
        <v>188.905</v>
      </c>
      <c r="T37" s="68">
        <v>194.071</v>
      </c>
      <c r="U37" s="27">
        <v>190.91</v>
      </c>
      <c r="V37" s="52"/>
      <c r="W37" s="17">
        <f>U37-P37</f>
        <v>4.289999999999992</v>
      </c>
      <c r="X37" s="17">
        <f t="shared" ref="X37:X38" si="5">T37-O37</f>
        <v>5.3990000000000009</v>
      </c>
      <c r="Z37" s="5"/>
    </row>
    <row r="38" spans="1:26" x14ac:dyDescent="0.25">
      <c r="A38" s="38" t="s">
        <v>4</v>
      </c>
      <c r="B38" s="28">
        <v>64</v>
      </c>
      <c r="C38" s="28">
        <v>64.099999999999994</v>
      </c>
      <c r="D38" s="30">
        <f>C38-B38</f>
        <v>9.9999999999994316E-2</v>
      </c>
      <c r="E38" s="28">
        <v>63.8</v>
      </c>
      <c r="F38" s="28">
        <v>66.2</v>
      </c>
      <c r="G38" s="28">
        <v>67.099999999999994</v>
      </c>
      <c r="H38" s="28">
        <v>67.099999999999994</v>
      </c>
      <c r="I38" s="28">
        <v>67.599999999999994</v>
      </c>
      <c r="J38" s="28">
        <v>66.2</v>
      </c>
      <c r="K38" s="30">
        <v>2.1000000000000085</v>
      </c>
      <c r="L38" s="28">
        <v>67.2</v>
      </c>
      <c r="M38" s="28">
        <v>70</v>
      </c>
      <c r="N38" s="28">
        <v>69</v>
      </c>
      <c r="O38" s="28">
        <v>69.3</v>
      </c>
      <c r="P38" s="28">
        <v>68.900000000000006</v>
      </c>
      <c r="Q38" s="70">
        <v>69</v>
      </c>
      <c r="R38" s="70">
        <v>71.5</v>
      </c>
      <c r="S38" s="70">
        <v>69.2</v>
      </c>
      <c r="T38" s="70">
        <v>70.7</v>
      </c>
      <c r="U38" s="28">
        <v>70.099999999999994</v>
      </c>
      <c r="V38" s="54"/>
      <c r="W38" s="19">
        <f>U38-P38</f>
        <v>1.1999999999999886</v>
      </c>
      <c r="X38" s="19">
        <f t="shared" si="5"/>
        <v>1.4000000000000057</v>
      </c>
    </row>
    <row r="39" spans="1:26" s="12" customFormat="1" ht="13.5" customHeight="1" x14ac:dyDescent="0.25">
      <c r="A39" s="33" t="s">
        <v>11</v>
      </c>
      <c r="B39" s="20"/>
      <c r="C39" s="20"/>
      <c r="D39" s="21"/>
      <c r="E39" s="20"/>
      <c r="F39" s="20"/>
      <c r="G39" s="20"/>
      <c r="H39" s="20"/>
      <c r="I39" s="20"/>
      <c r="J39" s="20"/>
      <c r="K39" s="21"/>
      <c r="L39" s="20"/>
      <c r="M39" s="20"/>
      <c r="N39" s="20"/>
      <c r="O39" s="20"/>
      <c r="P39" s="20"/>
      <c r="Q39" s="62"/>
      <c r="R39" s="62"/>
      <c r="S39" s="62"/>
      <c r="T39" s="62"/>
      <c r="U39" s="20"/>
      <c r="V39" s="46"/>
      <c r="W39" s="21"/>
      <c r="X39" s="21"/>
    </row>
    <row r="40" spans="1:26" x14ac:dyDescent="0.25">
      <c r="A40" s="38" t="s">
        <v>3</v>
      </c>
      <c r="B40" s="27">
        <v>30.254000000000001</v>
      </c>
      <c r="C40" s="27">
        <v>26.831</v>
      </c>
      <c r="D40" s="27">
        <f>C40-B40</f>
        <v>-3.4230000000000018</v>
      </c>
      <c r="E40" s="27">
        <v>27.573</v>
      </c>
      <c r="F40" s="27">
        <v>22.72</v>
      </c>
      <c r="G40" s="27">
        <v>21.638000000000002</v>
      </c>
      <c r="H40" s="27">
        <v>21.638000000000002</v>
      </c>
      <c r="I40" s="27">
        <v>20.2</v>
      </c>
      <c r="J40" s="27">
        <v>23.087</v>
      </c>
      <c r="K40" s="27">
        <v>-3.7439999999999998</v>
      </c>
      <c r="L40" s="27">
        <v>23.378</v>
      </c>
      <c r="M40" s="27">
        <v>15.459</v>
      </c>
      <c r="N40" s="27">
        <v>18.277999999999999</v>
      </c>
      <c r="O40" s="27">
        <v>15.965</v>
      </c>
      <c r="P40" s="27">
        <v>18.27</v>
      </c>
      <c r="Q40" s="68">
        <v>21.106999999999999</v>
      </c>
      <c r="R40" s="68">
        <v>14.095000000000001</v>
      </c>
      <c r="S40" s="68">
        <v>17.635000000000002</v>
      </c>
      <c r="T40" s="68">
        <v>14.893000000000001</v>
      </c>
      <c r="U40" s="27">
        <v>16.931999999999999</v>
      </c>
      <c r="V40" s="52"/>
      <c r="W40" s="17">
        <f>U40-P40</f>
        <v>-1.338000000000001</v>
      </c>
      <c r="X40" s="17">
        <f>T40-O40</f>
        <v>-1.0719999999999992</v>
      </c>
    </row>
    <row r="41" spans="1:26" ht="13.8" thickBot="1" x14ac:dyDescent="0.3">
      <c r="A41" s="39" t="s">
        <v>5</v>
      </c>
      <c r="B41" s="40">
        <v>14.8</v>
      </c>
      <c r="C41" s="40">
        <v>13.3</v>
      </c>
      <c r="D41" s="41">
        <f>C41-B41</f>
        <v>-1.5</v>
      </c>
      <c r="E41" s="40">
        <v>13.6</v>
      </c>
      <c r="F41" s="40">
        <v>11.1</v>
      </c>
      <c r="G41" s="40">
        <v>10.5</v>
      </c>
      <c r="H41" s="40">
        <v>10.5</v>
      </c>
      <c r="I41" s="40">
        <v>9.8000000000000007</v>
      </c>
      <c r="J41" s="40">
        <v>11.3</v>
      </c>
      <c r="K41" s="41">
        <v>-2</v>
      </c>
      <c r="L41" s="40">
        <v>11.2</v>
      </c>
      <c r="M41" s="40">
        <v>7.5</v>
      </c>
      <c r="N41" s="40">
        <v>8.6999999999999993</v>
      </c>
      <c r="O41" s="40">
        <v>7.6</v>
      </c>
      <c r="P41" s="40">
        <v>8.6999999999999993</v>
      </c>
      <c r="Q41" s="71">
        <v>9.9</v>
      </c>
      <c r="R41" s="71">
        <v>6.7</v>
      </c>
      <c r="S41" s="71">
        <v>8.4</v>
      </c>
      <c r="T41" s="71">
        <v>7</v>
      </c>
      <c r="U41" s="40">
        <v>8</v>
      </c>
      <c r="V41" s="56"/>
      <c r="W41" s="19">
        <f>U41-P41</f>
        <v>-0.69999999999999929</v>
      </c>
      <c r="X41" s="19">
        <f>T41-O41</f>
        <v>-0.59999999999999964</v>
      </c>
    </row>
    <row r="42" spans="1:26" x14ac:dyDescent="0.25">
      <c r="B42" s="11"/>
      <c r="C42" s="11"/>
      <c r="E42" s="11"/>
      <c r="F42" s="11"/>
      <c r="G42" s="11"/>
      <c r="H42" s="11"/>
      <c r="I42" s="11"/>
      <c r="J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57"/>
    </row>
    <row r="44" spans="1:26" x14ac:dyDescent="0.25">
      <c r="A44" s="11"/>
      <c r="B44" s="3"/>
      <c r="C44" s="3"/>
      <c r="E44" s="3"/>
      <c r="F44" s="3"/>
      <c r="G44" s="3"/>
      <c r="H44" s="3"/>
      <c r="I44" s="3"/>
      <c r="J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8"/>
    </row>
  </sheetData>
  <mergeCells count="3">
    <mergeCell ref="B16:D16"/>
    <mergeCell ref="B29:D29"/>
    <mergeCell ref="A2:R2"/>
  </mergeCells>
  <phoneticPr fontId="3" type="noConversion"/>
  <pageMargins left="0.14000000000000001" right="0.14000000000000001" top="1" bottom="1" header="0.5" footer="0.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MR</cp:lastModifiedBy>
  <cp:lastPrinted>2020-03-03T08:29:47Z</cp:lastPrinted>
  <dcterms:created xsi:type="dcterms:W3CDTF">2006-08-09T05:40:49Z</dcterms:created>
  <dcterms:modified xsi:type="dcterms:W3CDTF">2020-05-08T09:46:49Z</dcterms:modified>
</cp:coreProperties>
</file>